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<sst xmlns="http://schemas.openxmlformats.org/spreadsheetml/2006/main" count="96" uniqueCount="63">
  <si>
    <t>工事費内訳書</t>
  </si>
  <si>
    <t>住　　　　所</t>
  </si>
  <si>
    <t>商号又は名称</t>
  </si>
  <si>
    <t>代 表 者 名</t>
  </si>
  <si>
    <t>工 事 名</t>
  </si>
  <si>
    <t>Ｒ８徳土　新浜勝浦線　勝・沼江　道路改良工事（１）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</si>
  <si>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</si>
  <si>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</si>
  <si>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</si>
  <si>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</si>
  <si>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</si>
  <si>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</si>
  <si>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</si>
  <si>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</si>
  <si>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道路土工</t>
  </si>
  <si>
    <t>掘削工</t>
  </si>
  <si>
    <t>掘削</t>
  </si>
  <si>
    <t>m3</t>
  </si>
  <si>
    <t>路体盛土工</t>
  </si>
  <si>
    <t>路体(築堤)盛土</t>
  </si>
  <si>
    <t>路床盛土工</t>
  </si>
  <si>
    <t>路床盛土</t>
  </si>
  <si>
    <t>擁壁工</t>
  </si>
  <si>
    <t>作業土工</t>
  </si>
  <si>
    <t>床掘り</t>
  </si>
  <si>
    <t>埋戻し
　流用土</t>
  </si>
  <si>
    <t>埋戻し
　転用土</t>
  </si>
  <si>
    <t>基面整正</t>
  </si>
  <si>
    <t>m2</t>
  </si>
  <si>
    <t>土砂等運搬</t>
  </si>
  <si>
    <t>場所打擁壁工</t>
  </si>
  <si>
    <t>2号擁壁工</t>
  </si>
  <si>
    <t>道路付属施設工</t>
  </si>
  <si>
    <t>防護柵工</t>
  </si>
  <si>
    <t>基礎補強筋</t>
  </si>
  <si>
    <t>t</t>
  </si>
  <si>
    <t>仮設工</t>
  </si>
  <si>
    <t>水替工</t>
  </si>
  <si>
    <t>ﾎﾟﾝﾌﾟ排水</t>
  </si>
  <si>
    <t>日</t>
  </si>
  <si>
    <t>交通管理工</t>
  </si>
  <si>
    <t>交通誘導警備員</t>
  </si>
  <si>
    <t>人日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</si>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</sst>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G11+G18+G27+G30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G12+G14+G16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4.0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 t="s">
        <v>18</v>
      </c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3.0</v>
      </c>
    </row>
    <row r="15" ht="42.0" customHeight="true">
      <c r="A15" s="10"/>
      <c r="B15" s="11"/>
      <c r="C15" s="11"/>
      <c r="D15" s="11" t="s">
        <v>19</v>
      </c>
      <c r="E15" s="12" t="s">
        <v>17</v>
      </c>
      <c r="F15" s="13" t="n">
        <v>40.0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20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21</v>
      </c>
      <c r="E17" s="12" t="s">
        <v>17</v>
      </c>
      <c r="F17" s="13" t="n">
        <v>60.0</v>
      </c>
      <c r="G17" s="16"/>
      <c r="I17" s="17" t="n">
        <v>8.0</v>
      </c>
      <c r="J17" s="18" t="n">
        <v>4.0</v>
      </c>
    </row>
    <row r="18" ht="42.0" customHeight="true">
      <c r="A18" s="10"/>
      <c r="B18" s="11" t="s">
        <v>22</v>
      </c>
      <c r="C18" s="11"/>
      <c r="D18" s="11"/>
      <c r="E18" s="12" t="s">
        <v>13</v>
      </c>
      <c r="F18" s="13" t="n">
        <v>1.0</v>
      </c>
      <c r="G18" s="15">
        <f>G19+G25</f>
      </c>
      <c r="I18" s="17" t="n">
        <v>9.0</v>
      </c>
      <c r="J18" s="18" t="n">
        <v>2.0</v>
      </c>
    </row>
    <row r="19" ht="42.0" customHeight="true">
      <c r="A19" s="10"/>
      <c r="B19" s="11"/>
      <c r="C19" s="11" t="s">
        <v>23</v>
      </c>
      <c r="D19" s="11"/>
      <c r="E19" s="12" t="s">
        <v>13</v>
      </c>
      <c r="F19" s="13" t="n">
        <v>1.0</v>
      </c>
      <c r="G19" s="15">
        <f>G20+G21+G22+G23+G24</f>
      </c>
      <c r="I19" s="17" t="n">
        <v>10.0</v>
      </c>
      <c r="J19" s="18" t="n">
        <v>3.0</v>
      </c>
    </row>
    <row r="20" ht="42.0" customHeight="true">
      <c r="A20" s="10"/>
      <c r="B20" s="11"/>
      <c r="C20" s="11"/>
      <c r="D20" s="11" t="s">
        <v>24</v>
      </c>
      <c r="E20" s="12" t="s">
        <v>17</v>
      </c>
      <c r="F20" s="13" t="n">
        <v>120.0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17</v>
      </c>
      <c r="F21" s="13" t="n">
        <v>30.0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26</v>
      </c>
      <c r="E22" s="12" t="s">
        <v>17</v>
      </c>
      <c r="F22" s="13" t="n">
        <v>20.0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27</v>
      </c>
      <c r="E23" s="12" t="s">
        <v>28</v>
      </c>
      <c r="F23" s="13" t="n">
        <v>61.0</v>
      </c>
      <c r="G23" s="16"/>
      <c r="I23" s="17" t="n">
        <v>14.0</v>
      </c>
      <c r="J23" s="18" t="n">
        <v>4.0</v>
      </c>
    </row>
    <row r="24" ht="42.0" customHeight="true">
      <c r="A24" s="10"/>
      <c r="B24" s="11"/>
      <c r="C24" s="11"/>
      <c r="D24" s="11" t="s">
        <v>29</v>
      </c>
      <c r="E24" s="12" t="s">
        <v>17</v>
      </c>
      <c r="F24" s="13" t="n">
        <v>50.0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30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31</v>
      </c>
      <c r="E26" s="12" t="s">
        <v>13</v>
      </c>
      <c r="F26" s="13" t="n">
        <v>1.0</v>
      </c>
      <c r="G26" s="16"/>
      <c r="I26" s="17" t="n">
        <v>17.0</v>
      </c>
      <c r="J26" s="18" t="n">
        <v>4.0</v>
      </c>
    </row>
    <row r="27" ht="42.0" customHeight="true">
      <c r="A27" s="10"/>
      <c r="B27" s="11" t="s">
        <v>32</v>
      </c>
      <c r="C27" s="11"/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2.0</v>
      </c>
    </row>
    <row r="28" ht="42.0" customHeight="true">
      <c r="A28" s="10"/>
      <c r="B28" s="11"/>
      <c r="C28" s="11" t="s">
        <v>33</v>
      </c>
      <c r="D28" s="11"/>
      <c r="E28" s="12" t="s">
        <v>13</v>
      </c>
      <c r="F28" s="13" t="n">
        <v>1.0</v>
      </c>
      <c r="G28" s="15">
        <f>G29</f>
      </c>
      <c r="I28" s="17" t="n">
        <v>19.0</v>
      </c>
      <c r="J28" s="18" t="n">
        <v>3.0</v>
      </c>
    </row>
    <row r="29" ht="42.0" customHeight="true">
      <c r="A29" s="10"/>
      <c r="B29" s="11"/>
      <c r="C29" s="11"/>
      <c r="D29" s="11" t="s">
        <v>34</v>
      </c>
      <c r="E29" s="12" t="s">
        <v>35</v>
      </c>
      <c r="F29" s="14" t="n">
        <v>0.1</v>
      </c>
      <c r="G29" s="16"/>
      <c r="I29" s="17" t="n">
        <v>20.0</v>
      </c>
      <c r="J29" s="18" t="n">
        <v>4.0</v>
      </c>
    </row>
    <row r="30" ht="42.0" customHeight="true">
      <c r="A30" s="10"/>
      <c r="B30" s="11" t="s">
        <v>36</v>
      </c>
      <c r="C30" s="11"/>
      <c r="D30" s="11"/>
      <c r="E30" s="12" t="s">
        <v>13</v>
      </c>
      <c r="F30" s="13" t="n">
        <v>1.0</v>
      </c>
      <c r="G30" s="15">
        <f>G31+G33</f>
      </c>
      <c r="I30" s="17" t="n">
        <v>21.0</v>
      </c>
      <c r="J30" s="18" t="n">
        <v>2.0</v>
      </c>
    </row>
    <row r="31" ht="42.0" customHeight="true">
      <c r="A31" s="10"/>
      <c r="B31" s="11"/>
      <c r="C31" s="11" t="s">
        <v>37</v>
      </c>
      <c r="D31" s="11"/>
      <c r="E31" s="12" t="s">
        <v>13</v>
      </c>
      <c r="F31" s="13" t="n">
        <v>1.0</v>
      </c>
      <c r="G31" s="15">
        <f>G32</f>
      </c>
      <c r="I31" s="17" t="n">
        <v>22.0</v>
      </c>
      <c r="J31" s="18" t="n">
        <v>3.0</v>
      </c>
    </row>
    <row r="32" ht="42.0" customHeight="true">
      <c r="A32" s="10"/>
      <c r="B32" s="11"/>
      <c r="C32" s="11"/>
      <c r="D32" s="11" t="s">
        <v>38</v>
      </c>
      <c r="E32" s="12" t="s">
        <v>39</v>
      </c>
      <c r="F32" s="13" t="n">
        <v>34.0</v>
      </c>
      <c r="G32" s="16"/>
      <c r="I32" s="17" t="n">
        <v>23.0</v>
      </c>
      <c r="J32" s="18" t="n">
        <v>4.0</v>
      </c>
    </row>
    <row r="33" ht="42.0" customHeight="true">
      <c r="A33" s="10"/>
      <c r="B33" s="11"/>
      <c r="C33" s="11" t="s">
        <v>40</v>
      </c>
      <c r="D33" s="11"/>
      <c r="E33" s="12" t="s">
        <v>13</v>
      </c>
      <c r="F33" s="13" t="n">
        <v>1.0</v>
      </c>
      <c r="G33" s="15">
        <f>G34</f>
      </c>
      <c r="I33" s="17" t="n">
        <v>24.0</v>
      </c>
      <c r="J33" s="18" t="n">
        <v>3.0</v>
      </c>
    </row>
    <row r="34" ht="42.0" customHeight="true">
      <c r="A34" s="10"/>
      <c r="B34" s="11"/>
      <c r="C34" s="11"/>
      <c r="D34" s="11" t="s">
        <v>41</v>
      </c>
      <c r="E34" s="12" t="s">
        <v>42</v>
      </c>
      <c r="F34" s="13" t="n">
        <v>50.0</v>
      </c>
      <c r="G34" s="16"/>
      <c r="I34" s="17" t="n">
        <v>25.0</v>
      </c>
      <c r="J34" s="18" t="n">
        <v>4.0</v>
      </c>
    </row>
    <row r="35" ht="42.0" customHeight="true">
      <c r="A35" s="10" t="s">
        <v>43</v>
      </c>
      <c r="B35" s="11"/>
      <c r="C35" s="11"/>
      <c r="D35" s="11"/>
      <c r="E35" s="12" t="s">
        <v>13</v>
      </c>
      <c r="F35" s="13" t="n">
        <v>1.0</v>
      </c>
      <c r="G35" s="15">
        <f>G11+G18+G27+G30</f>
      </c>
      <c r="I35" s="17" t="n">
        <v>26.0</v>
      </c>
      <c r="J35" s="18" t="n">
        <v>20.0</v>
      </c>
    </row>
    <row r="36" ht="42.0" customHeight="true">
      <c r="A36" s="10"/>
      <c r="B36" s="11" t="s">
        <v>44</v>
      </c>
      <c r="C36" s="11"/>
      <c r="D36" s="11"/>
      <c r="E36" s="12" t="s">
        <v>13</v>
      </c>
      <c r="F36" s="13" t="n">
        <v>1.0</v>
      </c>
      <c r="G36" s="16"/>
      <c r="I36" s="17" t="n">
        <v>27.0</v>
      </c>
      <c r="J36" s="18" t="s">
        <v>45</v>
      </c>
    </row>
    <row r="37" ht="42.0" customHeight="true">
      <c r="A37" s="10"/>
      <c r="B37" s="11" t="s">
        <v>46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47</v>
      </c>
    </row>
    <row r="38" ht="42.0" customHeight="true">
      <c r="A38" s="10" t="s">
        <v>48</v>
      </c>
      <c r="B38" s="11"/>
      <c r="C38" s="11"/>
      <c r="D38" s="11"/>
      <c r="E38" s="12" t="s">
        <v>13</v>
      </c>
      <c r="F38" s="13" t="n">
        <v>1.0</v>
      </c>
      <c r="G38" s="15">
        <f>G39</f>
      </c>
      <c r="I38" s="17" t="n">
        <v>29.0</v>
      </c>
      <c r="J38" s="18" t="n">
        <v>200.0</v>
      </c>
    </row>
    <row r="39" ht="42.0" customHeight="true">
      <c r="A39" s="10"/>
      <c r="B39" s="11" t="s">
        <v>49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/>
    </row>
    <row r="40" ht="42.0" customHeight="true">
      <c r="A40" s="10" t="s">
        <v>50</v>
      </c>
      <c r="B40" s="11"/>
      <c r="C40" s="11"/>
      <c r="D40" s="11"/>
      <c r="E40" s="12" t="s">
        <v>13</v>
      </c>
      <c r="F40" s="13" t="n">
        <v>1.0</v>
      </c>
      <c r="G40" s="15">
        <f>G35+G38</f>
      </c>
      <c r="I40" s="17" t="n">
        <v>31.0</v>
      </c>
      <c r="J40" s="18"/>
    </row>
    <row r="41" ht="42.0" customHeight="true">
      <c r="A41" s="10"/>
      <c r="B41" s="11" t="s">
        <v>51</v>
      </c>
      <c r="C41" s="11"/>
      <c r="D41" s="11"/>
      <c r="E41" s="12" t="s">
        <v>13</v>
      </c>
      <c r="F41" s="13" t="n">
        <v>1.0</v>
      </c>
      <c r="G41" s="16"/>
      <c r="I41" s="17" t="n">
        <v>32.0</v>
      </c>
      <c r="J41" s="18" t="n">
        <v>210.0</v>
      </c>
    </row>
    <row r="42" ht="42.0" customHeight="true">
      <c r="A42" s="10"/>
      <c r="B42" s="11"/>
      <c r="C42" s="11" t="s">
        <v>52</v>
      </c>
      <c r="D42" s="11"/>
      <c r="E42" s="12" t="s">
        <v>13</v>
      </c>
      <c r="F42" s="13" t="n">
        <v>1.0</v>
      </c>
      <c r="G42" s="16"/>
      <c r="I42" s="17" t="n">
        <v>33.0</v>
      </c>
      <c r="J42" s="18" t="s">
        <v>53</v>
      </c>
    </row>
    <row r="43" ht="42.0" customHeight="true">
      <c r="A43" s="10"/>
      <c r="B43" s="11"/>
      <c r="C43" s="11" t="s">
        <v>54</v>
      </c>
      <c r="D43" s="11"/>
      <c r="E43" s="12" t="s">
        <v>13</v>
      </c>
      <c r="F43" s="13" t="n">
        <v>1.0</v>
      </c>
      <c r="G43" s="16"/>
      <c r="I43" s="17" t="n">
        <v>34.0</v>
      </c>
      <c r="J43" s="18" t="s">
        <v>55</v>
      </c>
    </row>
    <row r="44" ht="42.0" customHeight="true">
      <c r="A44" s="10" t="s">
        <v>56</v>
      </c>
      <c r="B44" s="11"/>
      <c r="C44" s="11"/>
      <c r="D44" s="11"/>
      <c r="E44" s="12" t="s">
        <v>13</v>
      </c>
      <c r="F44" s="13" t="n">
        <v>1.0</v>
      </c>
      <c r="G44" s="15">
        <f>G35+G38+G41</f>
      </c>
      <c r="I44" s="17" t="n">
        <v>35.0</v>
      </c>
      <c r="J44" s="18"/>
    </row>
    <row r="45" ht="42.0" customHeight="true">
      <c r="A45" s="10"/>
      <c r="B45" s="11" t="s">
        <v>57</v>
      </c>
      <c r="C45" s="11"/>
      <c r="D45" s="11"/>
      <c r="E45" s="12" t="s">
        <v>13</v>
      </c>
      <c r="F45" s="13" t="n">
        <v>1.0</v>
      </c>
      <c r="G45" s="16"/>
      <c r="I45" s="17" t="n">
        <v>36.0</v>
      </c>
      <c r="J45" s="18" t="s">
        <v>58</v>
      </c>
    </row>
    <row r="46" ht="42.0" customHeight="true">
      <c r="A46" s="10"/>
      <c r="B46" s="11" t="s">
        <v>59</v>
      </c>
      <c r="C46" s="11"/>
      <c r="D46" s="11"/>
      <c r="E46" s="12" t="s">
        <v>13</v>
      </c>
      <c r="F46" s="13" t="n">
        <v>1.0</v>
      </c>
      <c r="G46" s="16"/>
      <c r="I46" s="17" t="n">
        <v>37.0</v>
      </c>
      <c r="J46" s="18" t="n">
        <v>220.0</v>
      </c>
    </row>
    <row r="47" ht="42.0" customHeight="true">
      <c r="A47" s="10" t="s">
        <v>60</v>
      </c>
      <c r="B47" s="11"/>
      <c r="C47" s="11"/>
      <c r="D47" s="11"/>
      <c r="E47" s="12" t="s">
        <v>13</v>
      </c>
      <c r="F47" s="13" t="n">
        <v>1.0</v>
      </c>
      <c r="G47" s="15">
        <f>G44+G46</f>
      </c>
      <c r="I47" s="17" t="n">
        <v>38.0</v>
      </c>
      <c r="J47" s="18" t="n">
        <v>30.0</v>
      </c>
    </row>
    <row r="48" ht="42.0" customHeight="true">
      <c r="A48" s="19" t="s">
        <v>61</v>
      </c>
      <c r="B48" s="20"/>
      <c r="C48" s="20"/>
      <c r="D48" s="20"/>
      <c r="E48" s="21" t="s">
        <v>62</v>
      </c>
      <c r="F48" s="22" t="s">
        <v>62</v>
      </c>
      <c r="G48" s="24">
        <f>G47</f>
      </c>
      <c r="I48" s="26" t="n">
        <v>39.0</v>
      </c>
      <c r="J48" s="26" t="n">
        <v>90.0</v>
      </c>
    </row>
    <row r="49">
      <c r="I4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C14:D14"/>
    <mergeCell ref="D15"/>
    <mergeCell ref="C16:D16"/>
    <mergeCell ref="D17"/>
    <mergeCell ref="B18:D18"/>
    <mergeCell ref="C19:D19"/>
    <mergeCell ref="D20"/>
    <mergeCell ref="D21"/>
    <mergeCell ref="D22"/>
    <mergeCell ref="D23"/>
    <mergeCell ref="D24"/>
    <mergeCell ref="C25:D25"/>
    <mergeCell ref="D26"/>
    <mergeCell ref="B27:D27"/>
    <mergeCell ref="C28:D28"/>
    <mergeCell ref="D29"/>
    <mergeCell ref="B30:D30"/>
    <mergeCell ref="C31:D31"/>
    <mergeCell ref="D32"/>
    <mergeCell ref="C33:D33"/>
    <mergeCell ref="D34"/>
    <mergeCell ref="A35:D35"/>
    <mergeCell ref="B36:D36"/>
    <mergeCell ref="B37:D37"/>
    <mergeCell ref="A38:D38"/>
    <mergeCell ref="B39:D39"/>
    <mergeCell ref="A40:D40"/>
    <mergeCell ref="B41:D41"/>
    <mergeCell ref="C42:D42"/>
    <mergeCell ref="C43:D43"/>
    <mergeCell ref="A44:D44"/>
    <mergeCell ref="B45:D45"/>
    <mergeCell ref="B46:D46"/>
    <mergeCell ref="A47:D47"/>
    <mergeCell ref="A48:D4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2026-08-07T02:01:18Z</dcterms:created>
  <dc:creator>Apache POI</dc:creator>
</cp:coreProperties>
</file>